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пояснит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<sst xmlns="http://schemas.openxmlformats.org/spreadsheetml/2006/main" count="56" uniqueCount="50">
  <si>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Пояснительная записка</t>
  </si>
  <si>
    <t>к проекту решения городского поселения Краснозаводск</t>
  </si>
  <si>
    <t>«О внесении изменений в решение городского поселения Краснозаводск</t>
  </si>
  <si>
    <t>«О бюджете городского поселения Краснозаводск</t>
  </si>
  <si>
    <t xml:space="preserve"> на 2014 год»</t>
  </si>
  <si>
    <t xml:space="preserve"> -за счет   перераспределения денежных средств  изменить финансирование отдельных пунктов и добавить новые пункты в план работ, требующих бюджетного финансирования на 2014 год:</t>
  </si>
  <si>
    <t>ВСЕГО</t>
  </si>
  <si>
    <t>_________________Н.А.Коршунов             ___________________Р.Ф.Мазипова</t>
  </si>
  <si>
    <t xml:space="preserve">      1. В доходную часть бюджета     изменения не вносятся.</t>
  </si>
  <si>
    <t xml:space="preserve">      2.Вносятся изменения в расходную часть бюджета. В Приложениях №2 и №3 перераспределяются финансовые средства в связи с предложениями о внесении изменений в план работ, требующих бюджетного финансирования, на территории городского поселения</t>
  </si>
  <si>
    <t>ЖКХ. Уличное освещение</t>
  </si>
  <si>
    <t>ЖКХ. Прочие мероприятия по благоустройству городских округов и поселений</t>
  </si>
  <si>
    <t>4.9.3</t>
  </si>
  <si>
    <t>Устройство дороги из щебня</t>
  </si>
  <si>
    <t>Дорога по улице Пригородная, Пушкина, Зеленая</t>
  </si>
  <si>
    <t>4.9.11</t>
  </si>
  <si>
    <t>Восстановление профиля проезжей части дороги из щебня с устройством парковочной стоянки</t>
  </si>
  <si>
    <t>Улица 1 Мая  от д.2-а до контейнерной площадки</t>
  </si>
  <si>
    <t>4.9.21</t>
  </si>
  <si>
    <t xml:space="preserve">Устройство асфальтового покрытия тротуаров и отмостков  </t>
  </si>
  <si>
    <t xml:space="preserve">Устройство асфальтового покрытия тротуара </t>
  </si>
  <si>
    <t>от пересечения  с пешеходной дорожкой, ведущей к д.1 по ул. Горького до автомобильной дороги ул. Горького</t>
  </si>
  <si>
    <t>4.9.22</t>
  </si>
  <si>
    <t>Улица 1 Мая   д.17</t>
  </si>
  <si>
    <t>5.31.5</t>
  </si>
  <si>
    <t>Устройство уличного освещения</t>
  </si>
  <si>
    <t>Улица Зеленая, Овражная</t>
  </si>
  <si>
    <t>5.35.20</t>
  </si>
  <si>
    <t>Приобретение и установка лавочек и урн</t>
  </si>
  <si>
    <t>5.35.21</t>
  </si>
  <si>
    <t xml:space="preserve">Ремонт памятника павшим в ВОВ </t>
  </si>
  <si>
    <t>5.31.10</t>
  </si>
  <si>
    <t>Рекреационная зона</t>
  </si>
  <si>
    <t>5.32.9</t>
  </si>
  <si>
    <t>Восстановление асфальтового покрытия внутриквартальной дороги</t>
  </si>
  <si>
    <t>Театральная 12- 50 лет Октября д.4</t>
  </si>
  <si>
    <t>5.35.1</t>
  </si>
  <si>
    <t>Содержание и ремонт детских площадок</t>
  </si>
  <si>
    <t>По территории городского поселения Краснозаводск</t>
  </si>
  <si>
    <t>5.35.3</t>
  </si>
  <si>
    <t>Ремонт и устройство новых сушилок для белья</t>
  </si>
  <si>
    <t>Национальная экономика.Дорожное хозяйство (дорожные фонды)</t>
  </si>
  <si>
    <t>ЖКХ. Строительство и содержание внутриквартальных дорог  в границах городских округов и поселений в рамках благоустройства</t>
  </si>
  <si>
    <t>4.9.23</t>
  </si>
  <si>
    <t xml:space="preserve">Содержание тротуаров городского поселения Краснозаводск </t>
  </si>
  <si>
    <t>5.32.1</t>
  </si>
  <si>
    <t>Обеспечение чистоты и порядка на территории города</t>
  </si>
  <si>
    <t>4.9.12</t>
  </si>
  <si>
    <t>Восстановление профиля проезжей части дороги из щебня и асфальтобетона</t>
  </si>
  <si>
    <t>п.Зеленый улицы : Комсомольская, Чкалова, Трудовая, Садовая, Чапаева, Западная, Школьная, Проезд 1, Проезд 2, Проезд 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</si>
</sst>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%"/>
    <numFmt numFmtId="172" formatCode="#,##0.00_р_."/>
  </numFmts>
  <fonts count="27">
    <font>
      <sz val="9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3" fillId="0" borderId="10" xfId="55" applyFont="1" applyBorder="1" applyAlignment="1">
      <alignment horizontal="left" vertical="center" wrapText="1"/>
      <protection/>
    </xf>
    <xf numFmtId="165" fontId="23" fillId="0" borderId="10" xfId="55" applyNumberFormat="1" applyFont="1" applyBorder="1" applyAlignment="1">
      <alignment horizontal="right" vertical="center" wrapText="1"/>
      <protection/>
    </xf>
    <xf numFmtId="0" fontId="23" fillId="0" borderId="0" xfId="57" applyFont="1" applyFill="1" applyAlignment="1">
      <alignment vertical="top"/>
      <protection/>
    </xf>
    <xf numFmtId="0" fontId="23" fillId="0" borderId="0" xfId="57" applyFont="1" applyFill="1">
      <alignment/>
      <protection/>
    </xf>
    <xf numFmtId="0" fontId="24" fillId="0" borderId="0" xfId="57" applyFont="1" applyFill="1" applyAlignment="1">
      <alignment horizontal="center" vertical="top"/>
      <protection/>
    </xf>
    <xf numFmtId="0" fontId="23" fillId="0" borderId="0" xfId="0" applyFont="1" applyAlignment="1">
      <alignment/>
    </xf>
    <xf numFmtId="165" fontId="23" fillId="0" borderId="10" xfId="57" applyNumberFormat="1" applyFont="1" applyFill="1" applyBorder="1">
      <alignment/>
      <protection/>
    </xf>
    <xf numFmtId="165" fontId="23" fillId="0" borderId="0" xfId="57" applyNumberFormat="1" applyFont="1" applyFill="1">
      <alignment/>
      <protection/>
    </xf>
    <xf numFmtId="165" fontId="23" fillId="0" borderId="0" xfId="0" applyNumberFormat="1" applyFont="1" applyAlignment="1">
      <alignment/>
    </xf>
    <xf numFmtId="0" fontId="23" fillId="0" borderId="10" xfId="57" applyFont="1" applyFill="1" applyBorder="1" applyAlignment="1">
      <alignment horizontal="center"/>
      <protection/>
    </xf>
    <xf numFmtId="0" fontId="23" fillId="0" borderId="10" xfId="57" applyFont="1" applyFill="1" applyBorder="1" applyAlignment="1">
      <alignment horizontal="left" vertical="top" wrapText="1"/>
      <protection/>
    </xf>
    <xf numFmtId="0" fontId="23" fillId="0" borderId="0" xfId="57" applyFont="1" applyFill="1" applyBorder="1">
      <alignment/>
      <protection/>
    </xf>
    <xf numFmtId="165" fontId="23" fillId="0" borderId="0" xfId="57" applyNumberFormat="1" applyFont="1" applyFill="1" applyBorder="1">
      <alignment/>
      <protection/>
    </xf>
    <xf numFmtId="0" fontId="23" fillId="0" borderId="0" xfId="57" applyFont="1" applyFill="1" applyBorder="1" applyAlignment="1">
      <alignment vertical="top"/>
      <protection/>
    </xf>
    <xf numFmtId="0" fontId="23" fillId="0" borderId="0" xfId="57" applyFont="1" applyFill="1" applyAlignment="1">
      <alignment/>
      <protection/>
    </xf>
    <xf numFmtId="0" fontId="25" fillId="0" borderId="0" xfId="57" applyFont="1" applyFill="1" applyAlignment="1">
      <alignment/>
      <protection/>
    </xf>
    <xf numFmtId="0" fontId="25" fillId="0" borderId="0" xfId="57" applyFont="1" applyFill="1">
      <alignment/>
      <protection/>
    </xf>
    <xf numFmtId="0" fontId="25" fillId="0" borderId="0" xfId="57" applyFont="1" applyFill="1" applyAlignment="1">
      <alignment vertical="top"/>
      <protection/>
    </xf>
    <xf numFmtId="0" fontId="23" fillId="0" borderId="0" xfId="57" applyFont="1" applyFill="1" applyAlignment="1">
      <alignment vertical="top" wrapText="1"/>
      <protection/>
    </xf>
    <xf numFmtId="49" fontId="23" fillId="0" borderId="10" xfId="55" applyNumberFormat="1" applyFont="1" applyBorder="1" applyAlignment="1">
      <alignment horizontal="right" vertical="center" wrapText="1"/>
      <protection/>
    </xf>
    <xf numFmtId="0" fontId="23" fillId="0" borderId="10" xfId="54" applyFont="1" applyFill="1" applyBorder="1" applyAlignment="1">
      <alignment vertical="top" wrapText="1"/>
      <protection/>
    </xf>
    <xf numFmtId="49" fontId="26" fillId="0" borderId="10" xfId="56" applyNumberFormat="1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horizontal="left" vertical="top" wrapText="1"/>
      <protection/>
    </xf>
    <xf numFmtId="0" fontId="24" fillId="0" borderId="11" xfId="57" applyFont="1" applyFill="1" applyBorder="1" applyAlignment="1">
      <alignment horizontal="left" vertical="top" wrapText="1"/>
      <protection/>
    </xf>
    <xf numFmtId="49" fontId="25" fillId="0" borderId="12" xfId="55" applyNumberFormat="1" applyFont="1" applyBorder="1" applyAlignment="1">
      <alignment horizontal="left" vertical="center" wrapText="1"/>
      <protection/>
    </xf>
    <xf numFmtId="49" fontId="25" fillId="0" borderId="13" xfId="55" applyNumberFormat="1" applyFont="1" applyBorder="1" applyAlignment="1">
      <alignment horizontal="left" vertical="center" wrapText="1"/>
      <protection/>
    </xf>
    <xf numFmtId="49" fontId="25" fillId="0" borderId="14" xfId="55" applyNumberFormat="1" applyFont="1" applyBorder="1" applyAlignment="1">
      <alignment horizontal="left" vertical="center" wrapText="1"/>
      <protection/>
    </xf>
  </cellXfs>
  <cellStyles count="53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изменения март 2013" xfId="54"/>
    <cellStyle name="Обычный_План финансирования-2014г" xfId="55"/>
    <cellStyle name="Обычный_Прилож. №1 к ср срочному плану 2011-2013" xfId="56"/>
    <cellStyle name="Обычный_приложения с комментмарт 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workbookViewId="0" topLeftCell="A19">
      <selection activeCell="D43" sqref="D43"/>
    </sheetView>
  </sheetViews>
  <sheetFormatPr defaultColWidth="9.140625" defaultRowHeight="12"/>
  <cols>
    <col min="1" max="1" width="12.28125" style="4" customWidth="1"/>
    <col min="2" max="2" width="64.140625" style="3" customWidth="1"/>
    <col min="3" max="3" width="34.7109375" style="4" customWidth="1"/>
    <col min="4" max="4" width="14.57421875" style="4" customWidth="1"/>
    <col min="5" max="5" width="13.28125" style="4" customWidth="1"/>
    <col min="6" max="6" width="10.7109375" style="4" bestFit="1" customWidth="1"/>
    <col min="7" max="16384" width="9.140625" style="4" customWidth="1"/>
  </cols>
  <sheetData>
    <row r="1" ht="15.75">
      <c r="B1" s="5" t="s">
        <v>0</v>
      </c>
    </row>
    <row r="2" ht="15.75">
      <c r="B2" s="5" t="s">
        <v>1</v>
      </c>
    </row>
    <row r="3" ht="15.75">
      <c r="B3" s="5" t="s">
        <v>2</v>
      </c>
    </row>
    <row r="4" ht="15.75">
      <c r="B4" s="5" t="s">
        <v>3</v>
      </c>
    </row>
    <row r="5" ht="15.75">
      <c r="B5" s="5" t="s">
        <v>4</v>
      </c>
    </row>
    <row r="6" spans="1:3" ht="30.75" customHeight="1">
      <c r="A6" s="23" t="s">
        <v>8</v>
      </c>
      <c r="B6" s="23"/>
      <c r="C6" s="23"/>
    </row>
    <row r="7" spans="1:5" ht="66" customHeight="1">
      <c r="A7" s="24" t="s">
        <v>9</v>
      </c>
      <c r="B7" s="24"/>
      <c r="C7" s="24"/>
      <c r="D7" s="6"/>
      <c r="E7" s="6"/>
    </row>
    <row r="8" spans="1:5" ht="48" customHeight="1">
      <c r="A8" s="25" t="s">
        <v>5</v>
      </c>
      <c r="B8" s="26"/>
      <c r="C8" s="26"/>
      <c r="D8" s="27"/>
      <c r="E8" s="6"/>
    </row>
    <row r="9" spans="1:5" ht="48" customHeight="1">
      <c r="A9" s="20" t="s">
        <v>12</v>
      </c>
      <c r="B9" s="1" t="s">
        <v>13</v>
      </c>
      <c r="C9" s="1" t="s">
        <v>14</v>
      </c>
      <c r="D9" s="2">
        <v>-425</v>
      </c>
      <c r="E9" s="6"/>
    </row>
    <row r="10" spans="1:5" ht="48" customHeight="1">
      <c r="A10" s="20" t="s">
        <v>15</v>
      </c>
      <c r="B10" s="1" t="s">
        <v>16</v>
      </c>
      <c r="C10" s="1" t="s">
        <v>17</v>
      </c>
      <c r="D10" s="2">
        <v>-170</v>
      </c>
      <c r="E10" s="6"/>
    </row>
    <row r="11" spans="1:5" ht="79.5" customHeight="1">
      <c r="A11" s="20" t="s">
        <v>47</v>
      </c>
      <c r="B11" s="1" t="s">
        <v>48</v>
      </c>
      <c r="C11" s="1" t="s">
        <v>49</v>
      </c>
      <c r="D11" s="2">
        <v>200</v>
      </c>
      <c r="E11" s="6"/>
    </row>
    <row r="12" spans="1:5" ht="51" customHeight="1">
      <c r="A12" s="20" t="s">
        <v>18</v>
      </c>
      <c r="B12" s="1" t="s">
        <v>19</v>
      </c>
      <c r="C12" s="1" t="s">
        <v>23</v>
      </c>
      <c r="D12" s="2">
        <v>240</v>
      </c>
      <c r="E12" s="6"/>
    </row>
    <row r="13" spans="1:5" ht="63" customHeight="1">
      <c r="A13" s="20" t="s">
        <v>22</v>
      </c>
      <c r="B13" s="1" t="s">
        <v>20</v>
      </c>
      <c r="C13" s="1" t="s">
        <v>21</v>
      </c>
      <c r="D13" s="2">
        <v>231.8</v>
      </c>
      <c r="E13" s="9"/>
    </row>
    <row r="14" spans="1:5" ht="48.75" customHeight="1">
      <c r="A14" s="20" t="s">
        <v>43</v>
      </c>
      <c r="B14" s="1" t="s">
        <v>44</v>
      </c>
      <c r="C14" s="1" t="s">
        <v>38</v>
      </c>
      <c r="D14" s="2">
        <v>3160.2</v>
      </c>
      <c r="E14" s="9"/>
    </row>
    <row r="15" spans="1:5" ht="39.75" customHeight="1">
      <c r="A15" s="20" t="s">
        <v>24</v>
      </c>
      <c r="B15" s="1" t="s">
        <v>25</v>
      </c>
      <c r="C15" s="1" t="s">
        <v>26</v>
      </c>
      <c r="D15" s="2">
        <v>-700</v>
      </c>
      <c r="E15" s="6"/>
    </row>
    <row r="16" spans="1:5" ht="42" customHeight="1">
      <c r="A16" s="20" t="s">
        <v>31</v>
      </c>
      <c r="B16" s="1" t="s">
        <v>25</v>
      </c>
      <c r="C16" s="1" t="s">
        <v>32</v>
      </c>
      <c r="D16" s="2">
        <v>25.5</v>
      </c>
      <c r="E16" s="9"/>
    </row>
    <row r="17" spans="1:5" ht="55.5" customHeight="1">
      <c r="A17" s="20" t="s">
        <v>45</v>
      </c>
      <c r="B17" s="1" t="s">
        <v>46</v>
      </c>
      <c r="C17" s="1" t="s">
        <v>38</v>
      </c>
      <c r="D17" s="2">
        <v>-3160.2</v>
      </c>
      <c r="E17" s="9"/>
    </row>
    <row r="18" spans="1:5" ht="42.75" customHeight="1">
      <c r="A18" s="20" t="s">
        <v>33</v>
      </c>
      <c r="B18" s="1" t="s">
        <v>34</v>
      </c>
      <c r="C18" s="1" t="s">
        <v>35</v>
      </c>
      <c r="D18" s="2">
        <v>-125</v>
      </c>
      <c r="E18" s="9"/>
    </row>
    <row r="19" spans="1:5" ht="42.75" customHeight="1">
      <c r="A19" s="20" t="s">
        <v>36</v>
      </c>
      <c r="B19" s="1" t="s">
        <v>37</v>
      </c>
      <c r="C19" s="1" t="s">
        <v>38</v>
      </c>
      <c r="D19" s="2">
        <v>-65</v>
      </c>
      <c r="E19" s="6"/>
    </row>
    <row r="20" spans="1:5" ht="42.75" customHeight="1">
      <c r="A20" s="20" t="s">
        <v>39</v>
      </c>
      <c r="B20" s="1" t="s">
        <v>40</v>
      </c>
      <c r="C20" s="1" t="s">
        <v>38</v>
      </c>
      <c r="D20" s="2">
        <v>-74.8</v>
      </c>
      <c r="E20" s="6"/>
    </row>
    <row r="21" spans="1:5" ht="33" customHeight="1">
      <c r="A21" s="20" t="s">
        <v>27</v>
      </c>
      <c r="B21" s="1" t="s">
        <v>28</v>
      </c>
      <c r="C21" s="1" t="s">
        <v>38</v>
      </c>
      <c r="D21" s="2">
        <v>100</v>
      </c>
      <c r="E21" s="6"/>
    </row>
    <row r="22" spans="1:5" ht="32.25" customHeight="1">
      <c r="A22" s="20" t="s">
        <v>29</v>
      </c>
      <c r="B22" s="1" t="s">
        <v>30</v>
      </c>
      <c r="C22" s="22"/>
      <c r="D22" s="2">
        <v>762.5</v>
      </c>
      <c r="E22" s="6"/>
    </row>
    <row r="23" spans="2:6" s="6" customFormat="1" ht="26.25" customHeight="1">
      <c r="B23" s="14" t="s">
        <v>6</v>
      </c>
      <c r="D23" s="9">
        <f>SUM(D9:D22)</f>
        <v>0</v>
      </c>
      <c r="E23" s="9"/>
      <c r="F23" s="9"/>
    </row>
    <row r="24" spans="2:6" s="6" customFormat="1" ht="26.25" customHeight="1">
      <c r="B24" s="14"/>
      <c r="D24" s="9"/>
      <c r="E24" s="9"/>
      <c r="F24" s="9"/>
    </row>
    <row r="25" spans="1:6" s="6" customFormat="1" ht="30" customHeight="1">
      <c r="A25" s="10">
        <v>1</v>
      </c>
      <c r="B25" s="21" t="s">
        <v>41</v>
      </c>
      <c r="C25" s="7">
        <f>-123.2+3160.2+200</f>
        <v>3237</v>
      </c>
      <c r="D25" s="9"/>
      <c r="E25" s="9"/>
      <c r="F25" s="9"/>
    </row>
    <row r="26" spans="1:6" s="6" customFormat="1" ht="26.25" customHeight="1">
      <c r="A26" s="10">
        <v>2</v>
      </c>
      <c r="B26" s="11" t="s">
        <v>10</v>
      </c>
      <c r="C26" s="7">
        <v>-674.5</v>
      </c>
      <c r="D26" s="9"/>
      <c r="E26" s="9"/>
      <c r="F26" s="9"/>
    </row>
    <row r="27" spans="1:6" ht="33" customHeight="1">
      <c r="A27" s="10">
        <v>3</v>
      </c>
      <c r="B27" s="11" t="s">
        <v>42</v>
      </c>
      <c r="C27" s="7">
        <f>-125-3160.2</f>
        <v>-3285.2</v>
      </c>
      <c r="D27" s="12"/>
      <c r="F27" s="8"/>
    </row>
    <row r="28" spans="1:6" ht="34.5" customHeight="1">
      <c r="A28" s="10">
        <v>4</v>
      </c>
      <c r="B28" s="11" t="s">
        <v>11</v>
      </c>
      <c r="C28" s="7">
        <f>922.7-200</f>
        <v>722.7</v>
      </c>
      <c r="D28" s="13"/>
      <c r="F28" s="8"/>
    </row>
    <row r="29" spans="2:3" ht="15">
      <c r="B29" s="14" t="s">
        <v>6</v>
      </c>
      <c r="C29" s="13">
        <f>SUM(C25:C28)</f>
        <v>0</v>
      </c>
    </row>
    <row r="30" spans="1:6" ht="15">
      <c r="A30" s="15"/>
      <c r="F30" s="8"/>
    </row>
    <row r="31" spans="1:3" ht="15">
      <c r="A31" s="4" t="s">
        <v>7</v>
      </c>
      <c r="B31" s="16"/>
      <c r="C31" s="17"/>
    </row>
    <row r="32" ht="15">
      <c r="B32" s="18"/>
    </row>
    <row r="35" ht="15">
      <c r="C35" s="3"/>
    </row>
    <row r="36" ht="15">
      <c r="C36" s="3"/>
    </row>
    <row r="37" ht="15">
      <c r="C37" s="3"/>
    </row>
    <row r="38" spans="2:3" ht="15">
      <c r="B38" s="18"/>
      <c r="C38" s="18"/>
    </row>
    <row r="39" spans="2:3" ht="15">
      <c r="B39" s="18"/>
      <c r="C39" s="18"/>
    </row>
    <row r="40" spans="2:3" ht="15">
      <c r="B40" s="18"/>
      <c r="C40" s="18"/>
    </row>
    <row r="41" spans="2:3" ht="15">
      <c r="B41" s="19"/>
      <c r="C41" s="3"/>
    </row>
  </sheetData>
  <mergeCells count="3">
    <mergeCell ref="A6:C6"/>
    <mergeCell ref="A7:C7"/>
    <mergeCell ref="A8:D8"/>
  </mergeCells>
  <printOptions/>
  <pageMargins left="0.75" right="0.55" top="0.24" bottom="0.19" header="0.22" footer="0.16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Mazipova</dc:creator>
  <cp:keywords/>
  <dc:description/>
  <cp:lastModifiedBy>Mazipova</cp:lastModifiedBy>
  <cp:lastPrinted>2014-07-14T14:42:13Z</cp:lastPrinted>
  <dcterms:created xsi:type="dcterms:W3CDTF">2014-06-16T10:28:49Z</dcterms:created>
  <dcterms:modified xsi:type="dcterms:W3CDTF">2014-07-21T06:37:57Z</dcterms:modified>
  <cp:category/>
  <cp:version/>
  <cp:contentType/>
  <cp:contentStatus/>
</cp:coreProperties>
</file>