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12525" activeTab="0"/>
  </bookViews>
  <sheets>
    <sheet name="источники 2013" sheetId="1" r:id="rId1"/>
  </sheets>
  <definedNames/>
  <calcPr fullCalcOnLoad="1"/>
</workbook>
</file>

<file path=xl/sharedStrings.xml><?xml version="1.0" encoding="utf-8"?>
<sst xmlns="http://schemas.openxmlformats.org/spreadsheetml/2006/main" count="69" uniqueCount="61">
  <si>
    <t>КОД</t>
  </si>
  <si>
    <t>Наименование</t>
  </si>
  <si>
    <t>Сумма</t>
  </si>
  <si>
    <t>Источники внутреннего финансирования дефицитов бюджетов субъектов Российской Федерации и местных бюджетов</t>
  </si>
  <si>
    <t>Кредиты кредитных организаций в валюте Российской Федерации</t>
  </si>
  <si>
    <t xml:space="preserve">Получение кредитов от кредитных организаций бюджетами поселений в валюте Российской Федерации </t>
  </si>
  <si>
    <t xml:space="preserve">Погашение кредитов от кредитных организаций бюджетами поселений в валюте Российской Федерации </t>
  </si>
  <si>
    <t>Бюджетные кредиты от других бюджетов бюджетной системы Российской Федерации</t>
  </si>
  <si>
    <t>Получение   бюджетных кредитов  от других бюджетов бюджетной системы Российской Федерации в валюте Российской  Федерации</t>
  </si>
  <si>
    <t>Получение  кредитов  от других бюджетов бюджетной системы Российской Федерации  бюджетами поселений в валюте Российской  Федерации</t>
  </si>
  <si>
    <t>Погашение  бюджетных кредитов  от других бюджетов бюджетной системы Российской Федерации в валюте Российской  Федерации</t>
  </si>
  <si>
    <t>Получение кредитов от кредитных организаций в валюте Российской Федерации</t>
  </si>
  <si>
    <t xml:space="preserve">Получение кредитов от кредитных организаций в валюте Российской Федерации бюджетом поселения 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</si>
  <si>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</si>
  <si>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</si>
  <si>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 Получение бюджетных кредитов от других бюджетов бюджетной системы Российской Федерации в валюте Российской Федерации бюджетом поселения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</si>
  <si>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</si>
  <si>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 бюджетами поселений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</si>
  <si>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</si>
  <si>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</si>
  <si>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</si>
  <si>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</si>
  <si>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</si>
  <si>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</si>
  <si>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 денежных средств бюджетов</t>
  </si>
  <si>
    <t>Уменьшение прочих остатков денежных средств бюджетов поселений</t>
  </si>
  <si>
    <t>Итого источников  финансирования</t>
  </si>
  <si>
    <t>000 0102 00 00 00 0000 000</t>
  </si>
  <si>
    <t>000 01 02 00 00 00 0000 000</t>
  </si>
  <si>
    <t>000 01 02 00 00 00 0000 700</t>
  </si>
  <si>
    <t>000 01 02 00 00 10 0000 710</t>
  </si>
  <si>
    <t>000 01 02 00 00 00 0000 800</t>
  </si>
  <si>
    <t>797 01 02 00 00 10 0000 810</t>
  </si>
  <si>
    <t xml:space="preserve">000 01 03 00 00 00 0000 000  </t>
  </si>
  <si>
    <t xml:space="preserve">000 01 03 00 00 00 0000 700   </t>
  </si>
  <si>
    <t xml:space="preserve">000 01 03 00 00 10 0000 710   </t>
  </si>
  <si>
    <t xml:space="preserve">000 01 03 00 00 00 0000 800   </t>
  </si>
  <si>
    <t xml:space="preserve">000 0102 00 00 00 0000 700 </t>
  </si>
  <si>
    <t xml:space="preserve">000 0102 00 00 10 0000 710 </t>
  </si>
  <si>
    <t>000 0103 00 00 00 0000 000</t>
  </si>
  <si>
    <t>000 0103 00 00 00 0000 700</t>
  </si>
  <si>
    <t>000 0103 00 00 10 0000 710</t>
  </si>
  <si>
    <t>000 0103 00 00 00 0000 800</t>
  </si>
  <si>
    <t>000 0103 00 00 10 0000 810</t>
  </si>
  <si>
    <t>000 0105 00 00 00 0000 000</t>
  </si>
  <si>
    <t>000 0105 00 00 00 0000 500</t>
  </si>
  <si>
    <t>000 0105 02 00 00 0000 510</t>
  </si>
  <si>
    <t>000 01 05 02 01 10 0000 510</t>
  </si>
  <si>
    <t>000 01 05 00 00 00 0090 600</t>
  </si>
  <si>
    <t>000 01 05 02 00 00 0090 600</t>
  </si>
  <si>
    <t>000 01 05 02 01 00 0000 610</t>
  </si>
  <si>
    <t>797 01 05 02 01 10 0000 610</t>
  </si>
  <si>
    <t xml:space="preserve">000 90 00 00 00 00 0000 000  </t>
  </si>
  <si>
    <t>Источники внутреннего финансирования дефицита бюджета на 2013 год</t>
  </si>
  <si>
    <t>Приложение № 4</t>
  </si>
  <si>
    <t xml:space="preserve">к Решению </t>
  </si>
  <si>
    <t xml:space="preserve">городского поселения Краснозаводск </t>
  </si>
  <si>
    <t xml:space="preserve">Сергиево-Посадского муниципального </t>
  </si>
  <si>
    <t>района Московской области</t>
  </si>
  <si>
    <t>от  23 января 2013 года     №  1/59</t>
  </si>
  <si>
    <t>от 13 марта 2013 г.     № 1/61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</si>
</sst>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%"/>
    <numFmt numFmtId="172" formatCode="#,##0.00_р_."/>
  </numFmts>
  <fonts count="26">
    <font>
      <sz val="9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3" fillId="0" borderId="0" xfId="56" applyFont="1" applyFill="1" applyAlignment="1">
      <alignment horizontal="left"/>
      <protection/>
    </xf>
    <xf numFmtId="0" fontId="23" fillId="0" borderId="0" xfId="0" applyFont="1" applyAlignment="1">
      <alignment/>
    </xf>
    <xf numFmtId="0" fontId="23" fillId="0" borderId="0" xfId="57" applyFont="1" applyFill="1">
      <alignment/>
      <protection/>
    </xf>
    <xf numFmtId="0" fontId="23" fillId="0" borderId="0" xfId="57" applyFont="1" applyFill="1" applyAlignment="1">
      <alignment horizontal="center"/>
      <protection/>
    </xf>
    <xf numFmtId="0" fontId="23" fillId="0" borderId="0" xfId="54" applyFont="1">
      <alignment/>
      <protection/>
    </xf>
    <xf numFmtId="49" fontId="23" fillId="0" borderId="10" xfId="54" applyNumberFormat="1" applyFont="1" applyFill="1" applyBorder="1" applyAlignment="1">
      <alignment horizontal="center" wrapText="1"/>
      <protection/>
    </xf>
    <xf numFmtId="49" fontId="23" fillId="0" borderId="10" xfId="54" applyNumberFormat="1" applyFont="1" applyFill="1" applyBorder="1" applyAlignment="1">
      <alignment wrapText="1"/>
      <protection/>
    </xf>
    <xf numFmtId="0" fontId="22" fillId="0" borderId="0" xfId="54" applyFont="1">
      <alignment/>
      <protection/>
    </xf>
    <xf numFmtId="49" fontId="23" fillId="0" borderId="10" xfId="54" applyNumberFormat="1" applyFont="1" applyFill="1" applyBorder="1" applyAlignment="1">
      <alignment horizontal="left" wrapText="1"/>
      <protection/>
    </xf>
    <xf numFmtId="0" fontId="23" fillId="0" borderId="10" xfId="54" applyFont="1" applyBorder="1" applyAlignment="1">
      <alignment horizontal="left" wrapText="1"/>
      <protection/>
    </xf>
    <xf numFmtId="165" fontId="23" fillId="0" borderId="10" xfId="54" applyNumberFormat="1" applyFont="1" applyFill="1" applyBorder="1" applyAlignment="1">
      <alignment horizontal="center" wrapText="1"/>
      <protection/>
    </xf>
    <xf numFmtId="0" fontId="22" fillId="0" borderId="10" xfId="54" applyFont="1" applyBorder="1" applyAlignment="1">
      <alignment wrapText="1"/>
      <protection/>
    </xf>
    <xf numFmtId="0" fontId="23" fillId="0" borderId="10" xfId="54" applyFont="1" applyBorder="1">
      <alignment/>
      <protection/>
    </xf>
    <xf numFmtId="49" fontId="22" fillId="0" borderId="10" xfId="54" applyNumberFormat="1" applyFont="1" applyFill="1" applyBorder="1" applyAlignment="1">
      <alignment horizontal="left" wrapText="1"/>
      <protection/>
    </xf>
    <xf numFmtId="0" fontId="23" fillId="0" borderId="10" xfId="54" applyFont="1" applyBorder="1" applyAlignment="1">
      <alignment wrapText="1"/>
      <protection/>
    </xf>
    <xf numFmtId="0" fontId="22" fillId="0" borderId="10" xfId="54" applyFont="1" applyBorder="1">
      <alignment/>
      <protection/>
    </xf>
    <xf numFmtId="0" fontId="24" fillId="0" borderId="0" xfId="55" applyFont="1" applyFill="1" applyBorder="1" applyAlignment="1">
      <alignment horizontal="left" wrapText="1"/>
      <protection/>
    </xf>
    <xf numFmtId="165" fontId="23" fillId="0" borderId="0" xfId="55" applyNumberFormat="1" applyFont="1" applyFill="1" applyBorder="1" applyAlignment="1">
      <alignment horizontal="right"/>
      <protection/>
    </xf>
    <xf numFmtId="0" fontId="23" fillId="0" borderId="0" xfId="0" applyFont="1" applyBorder="1" applyAlignment="1">
      <alignment/>
    </xf>
    <xf numFmtId="49" fontId="23" fillId="0" borderId="0" xfId="54" applyNumberFormat="1" applyFont="1" applyFill="1" applyBorder="1" applyAlignment="1">
      <alignment horizontal="center" wrapText="1"/>
      <protection/>
    </xf>
    <xf numFmtId="164" fontId="23" fillId="0" borderId="0" xfId="54" applyNumberFormat="1" applyFont="1" applyFill="1" applyBorder="1" applyAlignment="1">
      <alignment horizontal="right" wrapText="1"/>
      <protection/>
    </xf>
    <xf numFmtId="164" fontId="23" fillId="0" borderId="0" xfId="0" applyNumberFormat="1" applyFont="1" applyFill="1" applyBorder="1" applyAlignment="1">
      <alignment horizontal="right" wrapText="1"/>
    </xf>
  </cellXfs>
  <cellStyles count="53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изменения март 2013" xfId="54"/>
    <cellStyle name="Обычный_Прилож. 1  доходы 2012" xfId="55"/>
    <cellStyle name="Обычный_Прилож. 2  расходы 2012 № 2" xfId="56"/>
    <cellStyle name="Обычный_Прилож. 3  2012 год по распорядителям  №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>
      <selection activeCell="K13" sqref="K13"/>
    </sheetView>
  </sheetViews>
  <sheetFormatPr defaultColWidth="9.140625" defaultRowHeight="12"/>
  <cols>
    <col min="1" max="1" width="52.140625" style="2" customWidth="1"/>
    <col min="2" max="2" width="34.7109375" style="2" customWidth="1"/>
    <col min="3" max="3" width="15.57421875" style="2" customWidth="1"/>
    <col min="4" max="16384" width="9.140625" style="2" customWidth="1"/>
  </cols>
  <sheetData>
    <row r="1" spans="2:3" ht="15">
      <c r="B1" s="3" t="s">
        <v>54</v>
      </c>
      <c r="C1" s="3"/>
    </row>
    <row r="2" spans="2:3" ht="15">
      <c r="B2" s="3" t="s">
        <v>55</v>
      </c>
      <c r="C2" s="4"/>
    </row>
    <row r="3" spans="2:3" ht="15">
      <c r="B3" s="3" t="s">
        <v>56</v>
      </c>
      <c r="C3" s="3"/>
    </row>
    <row r="4" spans="2:3" ht="15">
      <c r="B4" s="3" t="s">
        <v>57</v>
      </c>
      <c r="C4" s="3"/>
    </row>
    <row r="5" spans="2:3" ht="15">
      <c r="B5" s="3" t="s">
        <v>58</v>
      </c>
      <c r="C5" s="3"/>
    </row>
    <row r="6" spans="2:3" ht="15">
      <c r="B6" s="1" t="s">
        <v>60</v>
      </c>
      <c r="C6" s="1"/>
    </row>
    <row r="8" spans="2:4" ht="15">
      <c r="B8" s="3" t="s">
        <v>54</v>
      </c>
      <c r="C8" s="3"/>
      <c r="D8" s="3"/>
    </row>
    <row r="9" spans="2:4" ht="15">
      <c r="B9" s="3" t="s">
        <v>55</v>
      </c>
      <c r="C9" s="4"/>
      <c r="D9" s="3"/>
    </row>
    <row r="10" spans="2:4" ht="15">
      <c r="B10" s="3" t="s">
        <v>56</v>
      </c>
      <c r="C10" s="3"/>
      <c r="D10" s="3"/>
    </row>
    <row r="11" spans="2:4" ht="15">
      <c r="B11" s="3" t="s">
        <v>57</v>
      </c>
      <c r="C11" s="3"/>
      <c r="D11" s="3"/>
    </row>
    <row r="12" spans="2:4" ht="15">
      <c r="B12" s="3" t="s">
        <v>58</v>
      </c>
      <c r="C12" s="3"/>
      <c r="D12" s="3"/>
    </row>
    <row r="13" spans="2:6" ht="15">
      <c r="B13" s="1" t="s">
        <v>59</v>
      </c>
      <c r="C13" s="1"/>
      <c r="D13" s="1"/>
      <c r="E13" s="1"/>
      <c r="F13" s="1"/>
    </row>
    <row r="15" spans="1:3" ht="15.75">
      <c r="A15" s="8" t="s">
        <v>53</v>
      </c>
      <c r="B15" s="5"/>
      <c r="C15" s="5"/>
    </row>
    <row r="16" spans="1:3" ht="15">
      <c r="A16" s="5"/>
      <c r="B16" s="5"/>
      <c r="C16" s="5"/>
    </row>
    <row r="17" spans="1:3" ht="15">
      <c r="A17" s="9" t="s">
        <v>1</v>
      </c>
      <c r="B17" s="6" t="s">
        <v>0</v>
      </c>
      <c r="C17" s="6" t="s">
        <v>2</v>
      </c>
    </row>
    <row r="18" spans="1:3" ht="49.5" customHeight="1">
      <c r="A18" s="10" t="s">
        <v>3</v>
      </c>
      <c r="B18" s="6"/>
      <c r="C18" s="11"/>
    </row>
    <row r="19" spans="1:3" ht="31.5">
      <c r="A19" s="12" t="s">
        <v>4</v>
      </c>
      <c r="B19" s="13" t="s">
        <v>27</v>
      </c>
      <c r="C19" s="11">
        <v>0</v>
      </c>
    </row>
    <row r="20" spans="1:3" ht="31.5">
      <c r="A20" s="14" t="s">
        <v>4</v>
      </c>
      <c r="B20" s="7" t="s">
        <v>28</v>
      </c>
      <c r="C20" s="11">
        <f>C22-C24</f>
        <v>0</v>
      </c>
    </row>
    <row r="21" spans="1:3" ht="45" hidden="1">
      <c r="A21" s="9" t="s">
        <v>5</v>
      </c>
      <c r="B21" s="7" t="s">
        <v>29</v>
      </c>
      <c r="C21" s="11">
        <f>C22</f>
        <v>0</v>
      </c>
    </row>
    <row r="22" spans="1:3" ht="45" hidden="1">
      <c r="A22" s="9" t="s">
        <v>5</v>
      </c>
      <c r="B22" s="7" t="s">
        <v>30</v>
      </c>
      <c r="C22" s="11">
        <v>0</v>
      </c>
    </row>
    <row r="23" spans="1:3" ht="45" hidden="1">
      <c r="A23" s="9" t="s">
        <v>6</v>
      </c>
      <c r="B23" s="7" t="s">
        <v>31</v>
      </c>
      <c r="C23" s="11">
        <f>C24</f>
        <v>0</v>
      </c>
    </row>
    <row r="24" spans="1:3" ht="45" hidden="1">
      <c r="A24" s="9" t="s">
        <v>6</v>
      </c>
      <c r="B24" s="7" t="s">
        <v>32</v>
      </c>
      <c r="C24" s="11">
        <v>0</v>
      </c>
    </row>
    <row r="25" spans="1:3" ht="47.25">
      <c r="A25" s="14" t="s">
        <v>7</v>
      </c>
      <c r="B25" s="7" t="s">
        <v>33</v>
      </c>
      <c r="C25" s="11">
        <v>0</v>
      </c>
    </row>
    <row r="26" spans="1:3" ht="45" hidden="1">
      <c r="A26" s="9" t="s">
        <v>8</v>
      </c>
      <c r="B26" s="7" t="s">
        <v>34</v>
      </c>
      <c r="C26" s="11">
        <f>C27</f>
        <v>0</v>
      </c>
    </row>
    <row r="27" spans="1:3" ht="60" hidden="1">
      <c r="A27" s="9" t="s">
        <v>9</v>
      </c>
      <c r="B27" s="7" t="s">
        <v>35</v>
      </c>
      <c r="C27" s="11">
        <v>0</v>
      </c>
    </row>
    <row r="28" spans="1:3" ht="45" hidden="1">
      <c r="A28" s="9" t="s">
        <v>10</v>
      </c>
      <c r="B28" s="7" t="s">
        <v>36</v>
      </c>
      <c r="C28" s="11">
        <f>C29</f>
        <v>0</v>
      </c>
    </row>
    <row r="29" spans="1:3" ht="30" hidden="1">
      <c r="A29" s="15" t="s">
        <v>11</v>
      </c>
      <c r="B29" s="13" t="s">
        <v>37</v>
      </c>
      <c r="C29" s="11">
        <v>0</v>
      </c>
    </row>
    <row r="30" spans="1:3" ht="45" hidden="1">
      <c r="A30" s="15" t="s">
        <v>12</v>
      </c>
      <c r="B30" s="13" t="s">
        <v>38</v>
      </c>
      <c r="C30" s="11">
        <v>0</v>
      </c>
    </row>
    <row r="31" spans="1:3" ht="63">
      <c r="A31" s="12" t="s">
        <v>13</v>
      </c>
      <c r="B31" s="13" t="s">
        <v>39</v>
      </c>
      <c r="C31" s="11">
        <v>0</v>
      </c>
    </row>
    <row r="32" spans="1:3" ht="45" hidden="1">
      <c r="A32" s="15" t="s">
        <v>14</v>
      </c>
      <c r="B32" s="13" t="s">
        <v>40</v>
      </c>
      <c r="C32" s="11">
        <v>0</v>
      </c>
    </row>
    <row r="33" spans="1:3" ht="60" hidden="1">
      <c r="A33" s="15" t="s">
        <v>15</v>
      </c>
      <c r="B33" s="13" t="s">
        <v>41</v>
      </c>
      <c r="C33" s="11">
        <v>0</v>
      </c>
    </row>
    <row r="34" spans="1:3" ht="60" hidden="1">
      <c r="A34" s="15" t="s">
        <v>16</v>
      </c>
      <c r="B34" s="13" t="s">
        <v>42</v>
      </c>
      <c r="C34" s="11">
        <v>0</v>
      </c>
    </row>
    <row r="35" spans="1:3" ht="60" hidden="1">
      <c r="A35" s="15" t="s">
        <v>17</v>
      </c>
      <c r="B35" s="13" t="s">
        <v>43</v>
      </c>
      <c r="C35" s="11">
        <v>0</v>
      </c>
    </row>
    <row r="36" spans="1:3" ht="15.75">
      <c r="A36" s="16" t="s">
        <v>18</v>
      </c>
      <c r="B36" s="13" t="s">
        <v>44</v>
      </c>
      <c r="C36" s="11">
        <f>C44</f>
        <v>8163.8000000000175</v>
      </c>
    </row>
    <row r="37" spans="1:3" ht="15.75">
      <c r="A37" s="12" t="s">
        <v>19</v>
      </c>
      <c r="B37" s="13" t="s">
        <v>45</v>
      </c>
      <c r="C37" s="11">
        <f>C38</f>
        <v>-133557.4</v>
      </c>
    </row>
    <row r="38" spans="1:3" ht="30">
      <c r="A38" s="15" t="s">
        <v>20</v>
      </c>
      <c r="B38" s="13" t="s">
        <v>46</v>
      </c>
      <c r="C38" s="11">
        <f>C39</f>
        <v>-133557.4</v>
      </c>
    </row>
    <row r="39" spans="1:3" ht="30">
      <c r="A39" s="9" t="s">
        <v>21</v>
      </c>
      <c r="B39" s="7" t="s">
        <v>47</v>
      </c>
      <c r="C39" s="11">
        <f>-133441-116.4</f>
        <v>-133557.4</v>
      </c>
    </row>
    <row r="40" spans="1:3" ht="15.75">
      <c r="A40" s="14" t="s">
        <v>22</v>
      </c>
      <c r="B40" s="7" t="s">
        <v>48</v>
      </c>
      <c r="C40" s="11">
        <f>C41</f>
        <v>141721.2</v>
      </c>
    </row>
    <row r="41" spans="1:3" ht="30">
      <c r="A41" s="9" t="s">
        <v>23</v>
      </c>
      <c r="B41" s="7" t="s">
        <v>49</v>
      </c>
      <c r="C41" s="11">
        <f>C42</f>
        <v>141721.2</v>
      </c>
    </row>
    <row r="42" spans="1:3" ht="30">
      <c r="A42" s="9" t="s">
        <v>24</v>
      </c>
      <c r="B42" s="7" t="s">
        <v>50</v>
      </c>
      <c r="C42" s="11">
        <f>C43</f>
        <v>141721.2</v>
      </c>
    </row>
    <row r="43" spans="1:3" ht="30">
      <c r="A43" s="9" t="s">
        <v>25</v>
      </c>
      <c r="B43" s="7" t="s">
        <v>51</v>
      </c>
      <c r="C43" s="11">
        <v>141721.2</v>
      </c>
    </row>
    <row r="44" spans="1:3" ht="15.75">
      <c r="A44" s="14" t="s">
        <v>26</v>
      </c>
      <c r="B44" s="7" t="s">
        <v>52</v>
      </c>
      <c r="C44" s="11">
        <f>C43+C39</f>
        <v>8163.8000000000175</v>
      </c>
    </row>
    <row r="46" spans="1:7" ht="15">
      <c r="A46" s="19"/>
      <c r="B46" s="17"/>
      <c r="C46" s="18"/>
      <c r="D46" s="20"/>
      <c r="E46" s="20"/>
      <c r="F46" s="21"/>
      <c r="G46" s="22"/>
    </row>
  </sheetData>
  <printOptions/>
  <pageMargins left="0.75" right="0.25" top="0.28" bottom="0.31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2013-02-27T08:56:48Z</cp:lastPrinted>
  <dcterms:created xsi:type="dcterms:W3CDTF">2013-02-18T11:01:55Z</dcterms:created>
  <dcterms:modified xsi:type="dcterms:W3CDTF">2013-03-15T11:58:30Z</dcterms:modified>
  <cp:category/>
  <cp:version/>
  <cp:contentType/>
  <cp:contentStatus/>
</cp:coreProperties>
</file>